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lbccloudadcroydongov-my.sharepoint.com/personal/293958_croydon_gov_uk/Documents/Documents/web/"/>
    </mc:Choice>
  </mc:AlternateContent>
  <xr:revisionPtr revIDLastSave="0" documentId="8_{59981AE7-57C5-455D-8A79-4D978FD82C7F}" xr6:coauthVersionLast="46" xr6:coauthVersionMax="46" xr10:uidLastSave="{00000000-0000-0000-0000-000000000000}"/>
  <bookViews>
    <workbookView xWindow="-108" yWindow="-108" windowWidth="23256" windowHeight="12576" activeTab="1" xr2:uid="{00000000-000D-0000-FFFF-FFFF00000000}"/>
  </bookViews>
  <sheets>
    <sheet name="Quick Reference" sheetId="1" r:id="rId1"/>
    <sheet name="Calculato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E10" i="2" l="1"/>
  <c r="F6" i="2" l="1"/>
  <c r="E6" i="2"/>
  <c r="D6" i="2"/>
  <c r="C6" i="2"/>
  <c r="B6" i="2"/>
  <c r="F7" i="2" l="1"/>
</calcChain>
</file>

<file path=xl/sharedStrings.xml><?xml version="1.0" encoding="utf-8"?>
<sst xmlns="http://schemas.openxmlformats.org/spreadsheetml/2006/main" count="100" uniqueCount="48">
  <si>
    <t xml:space="preserve">Studio </t>
  </si>
  <si>
    <t>HMOs</t>
  </si>
  <si>
    <t>Blocks with 3-4 units – new build</t>
  </si>
  <si>
    <t>Blocks with 3-4 units – conversion</t>
  </si>
  <si>
    <t>120ltr</t>
  </si>
  <si>
    <t>x</t>
  </si>
  <si>
    <t>130ltr</t>
  </si>
  <si>
    <t>140ltr</t>
  </si>
  <si>
    <t>150ltr</t>
  </si>
  <si>
    <t>160ltr</t>
  </si>
  <si>
    <t>180ltr</t>
  </si>
  <si>
    <t xml:space="preserve">Dry Recycling </t>
  </si>
  <si>
    <t>Food Recycling</t>
  </si>
  <si>
    <t>120ltr paper &amp; card</t>
  </si>
  <si>
    <t>120ltr comingled</t>
  </si>
  <si>
    <t>Flats with 5 or more units within building</t>
  </si>
  <si>
    <t>Per unit within building</t>
  </si>
  <si>
    <t>General Waste</t>
  </si>
  <si>
    <t>Flat with 1 bed, 2 person</t>
  </si>
  <si>
    <t>Flat with 2 bed, 3 person</t>
  </si>
  <si>
    <t>Flat with 3 bed, 4 person</t>
  </si>
  <si>
    <t>Flat with 3 bed, 5 person or higher</t>
  </si>
  <si>
    <t>Flat with 1 bed, 1 person</t>
  </si>
  <si>
    <t>Dry Recycling</t>
  </si>
  <si>
    <t>23ltr external</t>
  </si>
  <si>
    <t>7ltr internal</t>
  </si>
  <si>
    <t>Houses or buildings containing 2 flats (per unit)</t>
  </si>
  <si>
    <t>With shared kitchen facilities</t>
  </si>
  <si>
    <t>No shared kitchen facilities</t>
  </si>
  <si>
    <t>128ltr (fully comingled)</t>
  </si>
  <si>
    <t>240ltr paper &amp; card</t>
  </si>
  <si>
    <t>240ltr comingled</t>
  </si>
  <si>
    <t>12ltr external</t>
  </si>
  <si>
    <t xml:space="preserve">Please ensure the total litreage is rounded up to the available bin sizes: 180, 240, 360, 660, 1100. </t>
  </si>
  <si>
    <t xml:space="preserve">Please ensure the total litreage is rounded up to the available bin sizes: Only 360 and 1280 for flats recycling. </t>
  </si>
  <si>
    <t>Please ensure the total literage is rounded up to the available bin sizes: 140 and 240 flats food recycling.</t>
  </si>
  <si>
    <t>ltr required</t>
  </si>
  <si>
    <t>number of flats</t>
  </si>
  <si>
    <t>total</t>
  </si>
  <si>
    <t>Total litres required</t>
  </si>
  <si>
    <t>128ltrs per flat</t>
  </si>
  <si>
    <t>Total</t>
  </si>
  <si>
    <t>12ltrs per flat</t>
  </si>
  <si>
    <t>1bed1persons</t>
  </si>
  <si>
    <t>1bed2persons</t>
  </si>
  <si>
    <t>2bed3persons</t>
  </si>
  <si>
    <t>3bed4persons</t>
  </si>
  <si>
    <t>3bed5persons+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</si>
</sst>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92D050"/>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indexed="64"/>
      </left>
      <right/>
      <top/>
      <bottom/>
      <diagonal/>
    </border>
    <border>
      <left style="thin">
        <color indexed="64"/>
      </left>
      <right/>
      <top style="thin">
        <color indexed="64"/>
      </top>
      <bottom style="thick">
        <color indexed="64"/>
      </bottom>
      <diagonal/>
    </border>
    <border>
      <left/>
      <right/>
      <top/>
      <bottom style="thin">
        <color indexed="64"/>
      </bottom>
      <diagonal/>
    </border>
  </borders>
  <cellStyleXfs count="1">
    <xf numFmtId="0" fontId="0" fillId="0" borderId="0"/>
  </cellStyleXfs>
  <cellXfs count="75">
    <xf numFmtId="0" fontId="0" fillId="0" borderId="0" xfId="0"/>
    <xf numFmtId="0" fontId="0" fillId="2" borderId="1" xfId="0" applyFill="1" applyBorder="1" applyAlignment="1">
      <alignment horizontal="center"/>
    </xf>
    <xf numFmtId="0" fontId="3" fillId="3" borderId="1" xfId="0" applyFont="1" applyFill="1" applyBorder="1" applyAlignment="1">
      <alignment vertical="center" wrapText="1"/>
    </xf>
    <xf numFmtId="0" fontId="3" fillId="8" borderId="1" xfId="0" applyFont="1" applyFill="1" applyBorder="1" applyAlignment="1">
      <alignment vertical="center" wrapText="1"/>
    </xf>
    <xf numFmtId="0" fontId="3" fillId="3" borderId="7" xfId="0" applyFont="1" applyFill="1" applyBorder="1" applyAlignment="1">
      <alignment vertical="center" wrapText="1"/>
    </xf>
    <xf numFmtId="0" fontId="3" fillId="8" borderId="5" xfId="0" applyFont="1" applyFill="1" applyBorder="1" applyAlignment="1">
      <alignment vertical="center" wrapText="1"/>
    </xf>
    <xf numFmtId="0" fontId="3" fillId="8" borderId="7"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3" borderId="9" xfId="0" applyFont="1" applyFill="1" applyBorder="1" applyAlignment="1">
      <alignment vertical="center" wrapText="1"/>
    </xf>
    <xf numFmtId="0" fontId="3" fillId="8" borderId="9" xfId="0" applyFont="1" applyFill="1" applyBorder="1" applyAlignment="1">
      <alignment vertical="center" wrapText="1"/>
    </xf>
    <xf numFmtId="0" fontId="2" fillId="2" borderId="7" xfId="0" applyFont="1" applyFill="1" applyBorder="1" applyAlignment="1">
      <alignment horizontal="center" vertical="center" wrapText="1"/>
    </xf>
    <xf numFmtId="0" fontId="0" fillId="0" borderId="15" xfId="0" applyBorder="1"/>
    <xf numFmtId="0" fontId="1" fillId="5" borderId="4" xfId="0" applyFont="1" applyFill="1" applyBorder="1" applyAlignment="1">
      <alignment horizontal="center"/>
    </xf>
    <xf numFmtId="0" fontId="3" fillId="8" borderId="8" xfId="0" applyFont="1" applyFill="1" applyBorder="1" applyAlignment="1">
      <alignment vertical="center" wrapText="1"/>
    </xf>
    <xf numFmtId="0" fontId="0" fillId="0" borderId="1" xfId="0" applyBorder="1" applyAlignment="1">
      <alignment horizontal="center"/>
    </xf>
    <xf numFmtId="0" fontId="0" fillId="0" borderId="1" xfId="0" applyBorder="1" applyAlignment="1">
      <alignment horizontal="center" vertical="center"/>
    </xf>
    <xf numFmtId="0" fontId="1" fillId="0" borderId="0" xfId="0" applyFont="1" applyFill="1" applyBorder="1" applyAlignment="1">
      <alignment horizontal="center"/>
    </xf>
    <xf numFmtId="0" fontId="3" fillId="0" borderId="0" xfId="0" applyFont="1" applyFill="1" applyBorder="1" applyAlignment="1">
      <alignment vertical="center" wrapText="1"/>
    </xf>
    <xf numFmtId="0" fontId="0" fillId="0" borderId="0" xfId="0" applyFill="1" applyBorder="1"/>
    <xf numFmtId="0" fontId="3" fillId="2" borderId="1" xfId="0" applyFont="1" applyFill="1" applyBorder="1" applyAlignment="1">
      <alignment vertical="center" wrapText="1"/>
    </xf>
    <xf numFmtId="0" fontId="0" fillId="10" borderId="1" xfId="0" applyFill="1" applyBorder="1" applyAlignment="1">
      <alignment horizontal="center" vertical="center"/>
    </xf>
    <xf numFmtId="0" fontId="0" fillId="11" borderId="1" xfId="0" applyFill="1" applyBorder="1"/>
    <xf numFmtId="0" fontId="3" fillId="9" borderId="13"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9" borderId="11" xfId="0" applyFont="1" applyFill="1" applyBorder="1" applyAlignment="1">
      <alignment horizontal="left" vertical="center" wrapText="1"/>
    </xf>
    <xf numFmtId="0" fontId="3" fillId="9" borderId="1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0" fontId="2" fillId="4"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1" fillId="2" borderId="7" xfId="0" applyFont="1" applyFill="1" applyBorder="1" applyAlignment="1">
      <alignment horizontal="center"/>
    </xf>
    <xf numFmtId="0" fontId="1" fillId="2" borderId="1" xfId="0" applyFont="1" applyFill="1" applyBorder="1" applyAlignment="1">
      <alignment horizontal="center"/>
    </xf>
    <xf numFmtId="0" fontId="3" fillId="8" borderId="5" xfId="0" applyFont="1" applyFill="1" applyBorder="1" applyAlignment="1">
      <alignment horizontal="left" vertical="center" wrapText="1"/>
    </xf>
    <xf numFmtId="0" fontId="3" fillId="9" borderId="8" xfId="0" applyFont="1" applyFill="1" applyBorder="1" applyAlignment="1">
      <alignment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2" borderId="8" xfId="0" applyFont="1" applyFill="1" applyBorder="1" applyAlignment="1">
      <alignment horizontal="center"/>
    </xf>
    <xf numFmtId="0" fontId="1" fillId="2" borderId="9" xfId="0" applyFont="1" applyFill="1" applyBorder="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3" fillId="9" borderId="1" xfId="0" applyFont="1" applyFill="1" applyBorder="1" applyAlignment="1">
      <alignment vertical="center" wrapText="1"/>
    </xf>
    <xf numFmtId="0" fontId="3" fillId="9" borderId="9" xfId="0" applyFont="1" applyFill="1" applyBorder="1" applyAlignment="1">
      <alignment vertical="center" wrapText="1"/>
    </xf>
    <xf numFmtId="0" fontId="3" fillId="9" borderId="7" xfId="0" applyFont="1" applyFill="1" applyBorder="1" applyAlignment="1">
      <alignment vertical="center" wrapText="1"/>
    </xf>
    <xf numFmtId="0" fontId="3" fillId="8" borderId="9" xfId="0" applyFont="1" applyFill="1" applyBorder="1" applyAlignment="1">
      <alignment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9" xfId="0" applyFont="1" applyFill="1" applyBorder="1" applyAlignment="1">
      <alignment horizontal="center" vertical="center" textRotation="90" wrapText="1"/>
    </xf>
    <xf numFmtId="0" fontId="3" fillId="8" borderId="8" xfId="0" applyFont="1" applyFill="1" applyBorder="1" applyAlignment="1">
      <alignment vertical="center" wrapText="1"/>
    </xf>
    <xf numFmtId="0" fontId="3" fillId="8" borderId="1" xfId="0" applyFont="1" applyFill="1" applyBorder="1" applyAlignment="1">
      <alignment vertical="center" wrapText="1"/>
    </xf>
    <xf numFmtId="0" fontId="3" fillId="8" borderId="7" xfId="0" applyFont="1" applyFill="1" applyBorder="1" applyAlignment="1">
      <alignment vertical="center" wrapText="1"/>
    </xf>
    <xf numFmtId="0" fontId="0" fillId="10" borderId="1" xfId="0" applyFill="1" applyBorder="1" applyAlignment="1">
      <alignment horizontal="center"/>
    </xf>
    <xf numFmtId="0" fontId="0" fillId="0" borderId="1" xfId="0" applyBorder="1" applyAlignment="1">
      <alignment horizontal="center"/>
    </xf>
    <xf numFmtId="0" fontId="0" fillId="11" borderId="1" xfId="0" applyFill="1" applyBorder="1" applyAlignment="1">
      <alignment horizontal="center"/>
    </xf>
    <xf numFmtId="0" fontId="3" fillId="2" borderId="1" xfId="0" applyFont="1" applyFill="1" applyBorder="1" applyAlignment="1">
      <alignment horizontal="right" vertical="center" wrapText="1"/>
    </xf>
    <xf numFmtId="0" fontId="3" fillId="3" borderId="17" xfId="0" applyFont="1" applyFill="1" applyBorder="1" applyAlignment="1">
      <alignment horizontal="center" vertical="center" wrapText="1"/>
    </xf>
    <xf numFmtId="0" fontId="0" fillId="2" borderId="2" xfId="0" applyFill="1" applyBorder="1" applyAlignment="1">
      <alignment horizontal="center"/>
    </xf>
    <xf numFmtId="0" fontId="0" fillId="2" borderId="4" xfId="0" applyFill="1" applyBorder="1" applyAlignment="1">
      <alignment horizontal="center"/>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22860</xdr:colOff>
      <xdr:row>1</xdr:row>
      <xdr:rowOff>38100</xdr:rowOff>
    </xdr:from>
    <xdr:to>
      <xdr:col>18</xdr:col>
      <xdr:colOff>137160</xdr:colOff>
      <xdr:row>19</xdr:row>
      <xdr:rowOff>163286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520146" y="232488"/>
          <a:ext cx="6785687" cy="4347288"/>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Arial" panose="020B0604020202020204" pitchFamily="34" charset="0"/>
              <a:cs typeface="Arial" panose="020B0604020202020204" pitchFamily="34" charset="0"/>
            </a:rPr>
            <a:t>Please note:</a:t>
          </a:r>
        </a:p>
        <a:p>
          <a:r>
            <a:rPr lang="en-GB" sz="1200">
              <a:latin typeface="Arial" panose="020B0604020202020204" pitchFamily="34" charset="0"/>
              <a:cs typeface="Arial" panose="020B0604020202020204" pitchFamily="34" charset="0"/>
            </a:rPr>
            <a:t>1. Using this calculator, you must round up to the nearest bin size.</a:t>
          </a:r>
        </a:p>
        <a:p>
          <a:r>
            <a:rPr lang="en-GB" sz="1200">
              <a:latin typeface="Arial" panose="020B0604020202020204" pitchFamily="34" charset="0"/>
              <a:cs typeface="Arial" panose="020B0604020202020204" pitchFamily="34" charset="0"/>
            </a:rPr>
            <a:t>2. This</a:t>
          </a:r>
          <a:r>
            <a:rPr lang="en-GB" sz="1200" baseline="0">
              <a:latin typeface="Arial" panose="020B0604020202020204" pitchFamily="34" charset="0"/>
              <a:cs typeface="Arial" panose="020B0604020202020204" pitchFamily="34" charset="0"/>
            </a:rPr>
            <a:t> calculator is for use of sites with 5 more flats, not for individual households or 4 or less flats. </a:t>
          </a:r>
          <a:r>
            <a:rPr lang="en-GB" sz="1200" b="1" i="1" u="none" baseline="0">
              <a:latin typeface="Arial" panose="020B0604020202020204" pitchFamily="34" charset="0"/>
              <a:cs typeface="Arial" panose="020B0604020202020204" pitchFamily="34" charset="0"/>
            </a:rPr>
            <a:t>Please see our guidance document for more information. </a:t>
          </a:r>
        </a:p>
        <a:p>
          <a:r>
            <a:rPr lang="en-GB" sz="1200" b="0" i="0" u="none" baseline="0">
              <a:latin typeface="Arial" panose="020B0604020202020204" pitchFamily="34" charset="0"/>
              <a:cs typeface="Arial" panose="020B0604020202020204" pitchFamily="34" charset="0"/>
            </a:rPr>
            <a:t>3. To use this calculator please type a numerical into the green boxes with the number of units that match with the numbers of bedrooms and persons. The total literage will show in the blue boxes. An example shown below.</a:t>
          </a:r>
        </a:p>
        <a:p>
          <a:endParaRPr lang="en-GB" sz="1200" b="0" i="0" u="none" baseline="0">
            <a:latin typeface="Arial" panose="020B0604020202020204" pitchFamily="34" charset="0"/>
            <a:cs typeface="Arial" panose="020B0604020202020204" pitchFamily="34" charset="0"/>
          </a:endParaRPr>
        </a:p>
        <a:p>
          <a:r>
            <a:rPr lang="en-GB" sz="1200" b="1" u="sng">
              <a:latin typeface="Arial" panose="020B0604020202020204" pitchFamily="34" charset="0"/>
              <a:cs typeface="Arial" panose="020B0604020202020204" pitchFamily="34" charset="0"/>
            </a:rPr>
            <a:t>Bins accepted:</a:t>
          </a:r>
        </a:p>
        <a:p>
          <a:r>
            <a:rPr lang="en-GB" sz="1200">
              <a:latin typeface="Arial" panose="020B0604020202020204" pitchFamily="34" charset="0"/>
              <a:cs typeface="Arial" panose="020B0604020202020204" pitchFamily="34" charset="0"/>
            </a:rPr>
            <a:t>General Waste: 180ltr,</a:t>
          </a:r>
          <a:r>
            <a:rPr lang="en-GB" sz="1200" baseline="0">
              <a:latin typeface="Arial" panose="020B0604020202020204" pitchFamily="34" charset="0"/>
              <a:cs typeface="Arial" panose="020B0604020202020204" pitchFamily="34" charset="0"/>
            </a:rPr>
            <a:t> 240ltr, 360ltr, 660ltr and 1100ltr.</a:t>
          </a:r>
        </a:p>
        <a:p>
          <a:r>
            <a:rPr lang="en-GB" sz="1200" baseline="0">
              <a:latin typeface="Arial" panose="020B0604020202020204" pitchFamily="34" charset="0"/>
              <a:cs typeface="Arial" panose="020B0604020202020204" pitchFamily="34" charset="0"/>
            </a:rPr>
            <a:t>Dry Mixed Recycling - 360ltr and 1100ltr</a:t>
          </a:r>
        </a:p>
        <a:p>
          <a:r>
            <a:rPr lang="en-GB" sz="1200" baseline="0">
              <a:latin typeface="Arial" panose="020B0604020202020204" pitchFamily="34" charset="0"/>
              <a:cs typeface="Arial" panose="020B0604020202020204" pitchFamily="34" charset="0"/>
            </a:rPr>
            <a:t>Food Recycling - 140ltr and 240ltr</a:t>
          </a:r>
        </a:p>
      </xdr:txBody>
    </xdr:sp>
    <xdr:clientData/>
  </xdr:twoCellAnchor>
  <xdr:twoCellAnchor editAs="oneCell">
    <xdr:from>
      <xdr:col>12</xdr:col>
      <xdr:colOff>373225</xdr:colOff>
      <xdr:row>8</xdr:row>
      <xdr:rowOff>194387</xdr:rowOff>
    </xdr:from>
    <xdr:to>
      <xdr:col>18</xdr:col>
      <xdr:colOff>55985</xdr:colOff>
      <xdr:row>19</xdr:row>
      <xdr:rowOff>119353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83" t="27417" r="64529" b="31955"/>
        <a:stretch/>
      </xdr:blipFill>
      <xdr:spPr>
        <a:xfrm>
          <a:off x="8902960" y="2332652"/>
          <a:ext cx="3321698" cy="2203191"/>
        </a:xfrm>
        <a:prstGeom prst="rect">
          <a:avLst/>
        </a:prstGeom>
      </xdr:spPr>
    </xdr:pic>
    <xdr:clientData/>
  </xdr:twoCellAnchor>
  <xdr:twoCellAnchor>
    <xdr:from>
      <xdr:col>7</xdr:col>
      <xdr:colOff>69979</xdr:colOff>
      <xdr:row>9</xdr:row>
      <xdr:rowOff>7775</xdr:rowOff>
    </xdr:from>
    <xdr:to>
      <xdr:col>12</xdr:col>
      <xdr:colOff>513183</xdr:colOff>
      <xdr:row>19</xdr:row>
      <xdr:rowOff>132182</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a:off x="5567265" y="2542591"/>
          <a:ext cx="3475653" cy="2006081"/>
        </a:xfrm>
        <a:prstGeom prst="rightArrow">
          <a:avLst>
            <a:gd name="adj1" fmla="val 50000"/>
            <a:gd name="adj2" fmla="val 4568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b="1" u="sng">
              <a:solidFill>
                <a:sysClr val="windowText" lastClr="000000"/>
              </a:solidFill>
              <a:latin typeface="Arial" panose="020B0604020202020204" pitchFamily="34" charset="0"/>
              <a:cs typeface="Arial" panose="020B0604020202020204" pitchFamily="34" charset="0"/>
            </a:rPr>
            <a:t>This would equate to:</a:t>
          </a:r>
        </a:p>
        <a:p>
          <a:r>
            <a:rPr lang="en-GB" sz="1200">
              <a:solidFill>
                <a:sysClr val="windowText" lastClr="000000"/>
              </a:solidFill>
              <a:effectLst/>
              <a:latin typeface="Arial" panose="020B0604020202020204" pitchFamily="34" charset="0"/>
              <a:ea typeface="+mn-ea"/>
              <a:cs typeface="Arial" panose="020B0604020202020204" pitchFamily="34" charset="0"/>
            </a:rPr>
            <a:t>General Waste: 1x</a:t>
          </a:r>
          <a:r>
            <a:rPr lang="en-GB" sz="1200" baseline="0">
              <a:solidFill>
                <a:sysClr val="windowText" lastClr="000000"/>
              </a:solidFill>
              <a:effectLst/>
              <a:latin typeface="Arial" panose="020B0604020202020204" pitchFamily="34" charset="0"/>
              <a:ea typeface="+mn-ea"/>
              <a:cs typeface="Arial" panose="020B0604020202020204" pitchFamily="34" charset="0"/>
            </a:rPr>
            <a:t>660ltr and 1x1100ltr.</a:t>
          </a:r>
          <a:endParaRPr lang="en-GB" sz="1200">
            <a:solidFill>
              <a:sysClr val="windowText" lastClr="000000"/>
            </a:solidFill>
            <a:effectLst/>
            <a:latin typeface="Arial" panose="020B0604020202020204" pitchFamily="34" charset="0"/>
            <a:cs typeface="Arial" panose="020B0604020202020204" pitchFamily="34" charset="0"/>
          </a:endParaRPr>
        </a:p>
        <a:p>
          <a:r>
            <a:rPr lang="en-GB" sz="1200" baseline="0">
              <a:solidFill>
                <a:sysClr val="windowText" lastClr="000000"/>
              </a:solidFill>
              <a:effectLst/>
              <a:latin typeface="Arial" panose="020B0604020202020204" pitchFamily="34" charset="0"/>
              <a:ea typeface="+mn-ea"/>
              <a:cs typeface="Arial" panose="020B0604020202020204" pitchFamily="34" charset="0"/>
            </a:rPr>
            <a:t>Dry Mixed Recycling - 1x360ltr and 1x1100ltr</a:t>
          </a:r>
          <a:endParaRPr lang="en-GB" sz="1200">
            <a:solidFill>
              <a:sysClr val="windowText" lastClr="000000"/>
            </a:solidFill>
            <a:effectLst/>
            <a:latin typeface="Arial" panose="020B0604020202020204" pitchFamily="34" charset="0"/>
            <a:cs typeface="Arial" panose="020B0604020202020204" pitchFamily="34" charset="0"/>
          </a:endParaRPr>
        </a:p>
        <a:p>
          <a:r>
            <a:rPr lang="en-GB" sz="1200" baseline="0">
              <a:solidFill>
                <a:sysClr val="windowText" lastClr="000000"/>
              </a:solidFill>
              <a:effectLst/>
              <a:latin typeface="Arial" panose="020B0604020202020204" pitchFamily="34" charset="0"/>
              <a:ea typeface="+mn-ea"/>
              <a:cs typeface="Arial" panose="020B0604020202020204" pitchFamily="34" charset="0"/>
            </a:rPr>
            <a:t>Food Recycling - 1x140ltr </a:t>
          </a:r>
          <a:endParaRPr lang="en-GB" sz="12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workbookViewId="0">
      <selection activeCell="A11" sqref="A11:L11"/>
    </sheetView>
  </sheetViews>
  <sheetFormatPr defaultRowHeight="14.4" x14ac:dyDescent="0.3"/>
  <cols>
    <col min="1" max="1" width="12.5546875" customWidth="1"/>
    <col min="7" max="7" width="4.44140625" customWidth="1"/>
  </cols>
  <sheetData>
    <row r="1" spans="1:12" x14ac:dyDescent="0.3">
      <c r="A1" s="51"/>
      <c r="B1" s="41" t="s">
        <v>15</v>
      </c>
      <c r="C1" s="42"/>
      <c r="D1" s="42"/>
      <c r="E1" s="42"/>
      <c r="F1" s="42"/>
      <c r="G1" s="31"/>
      <c r="H1" s="49"/>
      <c r="I1" s="50"/>
      <c r="J1" s="47" t="s">
        <v>16</v>
      </c>
      <c r="K1" s="42"/>
      <c r="L1" s="48"/>
    </row>
    <row r="2" spans="1:12" ht="30.75" customHeight="1" x14ac:dyDescent="0.3">
      <c r="A2" s="51"/>
      <c r="B2" s="11" t="s">
        <v>0</v>
      </c>
      <c r="C2" s="29" t="s">
        <v>18</v>
      </c>
      <c r="D2" s="29" t="s">
        <v>19</v>
      </c>
      <c r="E2" s="29" t="s">
        <v>20</v>
      </c>
      <c r="F2" s="29" t="s">
        <v>21</v>
      </c>
      <c r="G2" s="32"/>
      <c r="H2" s="61" t="s">
        <v>26</v>
      </c>
      <c r="I2" s="25" t="s">
        <v>1</v>
      </c>
      <c r="J2" s="26"/>
      <c r="K2" s="61" t="s">
        <v>2</v>
      </c>
      <c r="L2" s="62" t="s">
        <v>3</v>
      </c>
    </row>
    <row r="3" spans="1:12" ht="81.75" customHeight="1" x14ac:dyDescent="0.3">
      <c r="A3" s="51"/>
      <c r="B3" s="11" t="s">
        <v>22</v>
      </c>
      <c r="C3" s="29"/>
      <c r="D3" s="29"/>
      <c r="E3" s="29"/>
      <c r="F3" s="29"/>
      <c r="G3" s="32"/>
      <c r="H3" s="61"/>
      <c r="I3" s="7" t="s">
        <v>27</v>
      </c>
      <c r="J3" s="8" t="s">
        <v>28</v>
      </c>
      <c r="K3" s="61"/>
      <c r="L3" s="62"/>
    </row>
    <row r="4" spans="1:12" ht="16.5" customHeight="1" x14ac:dyDescent="0.3">
      <c r="A4" s="34" t="s">
        <v>17</v>
      </c>
      <c r="B4" s="34"/>
      <c r="C4" s="34"/>
      <c r="D4" s="34"/>
      <c r="E4" s="34"/>
      <c r="F4" s="34"/>
      <c r="G4" s="32"/>
      <c r="H4" s="34" t="s">
        <v>17</v>
      </c>
      <c r="I4" s="34"/>
      <c r="J4" s="34"/>
      <c r="K4" s="34"/>
      <c r="L4" s="35"/>
    </row>
    <row r="5" spans="1:12" ht="15.6" x14ac:dyDescent="0.3">
      <c r="A5" s="9" t="s">
        <v>4</v>
      </c>
      <c r="B5" s="4" t="s">
        <v>5</v>
      </c>
      <c r="C5" s="2"/>
      <c r="D5" s="2"/>
      <c r="E5" s="2"/>
      <c r="F5" s="2"/>
      <c r="G5" s="32"/>
      <c r="H5" s="2"/>
      <c r="I5" s="9"/>
      <c r="J5" s="4" t="s">
        <v>5</v>
      </c>
      <c r="K5" s="2"/>
      <c r="L5" s="9"/>
    </row>
    <row r="6" spans="1:12" ht="15.6" x14ac:dyDescent="0.3">
      <c r="A6" s="9" t="s">
        <v>6</v>
      </c>
      <c r="B6" s="4"/>
      <c r="C6" s="2" t="s">
        <v>5</v>
      </c>
      <c r="D6" s="2"/>
      <c r="E6" s="2"/>
      <c r="F6" s="2"/>
      <c r="G6" s="32"/>
      <c r="H6" s="2"/>
      <c r="I6" s="9"/>
      <c r="J6" s="4"/>
      <c r="K6" s="2"/>
      <c r="L6" s="9"/>
    </row>
    <row r="7" spans="1:12" ht="15.6" x14ac:dyDescent="0.3">
      <c r="A7" s="9" t="s">
        <v>7</v>
      </c>
      <c r="B7" s="4"/>
      <c r="C7" s="2"/>
      <c r="D7" s="2" t="s">
        <v>5</v>
      </c>
      <c r="E7" s="2"/>
      <c r="F7" s="2"/>
      <c r="G7" s="32"/>
      <c r="H7" s="2"/>
      <c r="I7" s="9"/>
      <c r="J7" s="4"/>
      <c r="K7" s="2"/>
      <c r="L7" s="9" t="s">
        <v>5</v>
      </c>
    </row>
    <row r="8" spans="1:12" ht="15.6" x14ac:dyDescent="0.3">
      <c r="A8" s="9" t="s">
        <v>8</v>
      </c>
      <c r="B8" s="4"/>
      <c r="C8" s="2"/>
      <c r="D8" s="2"/>
      <c r="E8" s="2" t="s">
        <v>5</v>
      </c>
      <c r="F8" s="2"/>
      <c r="G8" s="32"/>
      <c r="H8" s="2"/>
      <c r="I8" s="9"/>
      <c r="J8" s="4"/>
      <c r="K8" s="2"/>
      <c r="L8" s="9"/>
    </row>
    <row r="9" spans="1:12" ht="15.6" x14ac:dyDescent="0.3">
      <c r="A9" s="9" t="s">
        <v>9</v>
      </c>
      <c r="B9" s="4"/>
      <c r="C9" s="2"/>
      <c r="D9" s="2"/>
      <c r="E9" s="2"/>
      <c r="F9" s="2" t="s">
        <v>5</v>
      </c>
      <c r="G9" s="32"/>
      <c r="H9" s="2"/>
      <c r="I9" s="9"/>
      <c r="J9" s="4"/>
      <c r="K9" s="2"/>
      <c r="L9" s="9"/>
    </row>
    <row r="10" spans="1:12" ht="15.6" x14ac:dyDescent="0.3">
      <c r="A10" s="9" t="s">
        <v>10</v>
      </c>
      <c r="B10" s="4"/>
      <c r="C10" s="2"/>
      <c r="D10" s="2"/>
      <c r="E10" s="2"/>
      <c r="F10" s="2"/>
      <c r="G10" s="33"/>
      <c r="H10" s="2" t="s">
        <v>5</v>
      </c>
      <c r="I10" s="9" t="s">
        <v>5</v>
      </c>
      <c r="J10" s="4"/>
      <c r="K10" s="2" t="s">
        <v>5</v>
      </c>
      <c r="L10" s="9"/>
    </row>
    <row r="11" spans="1:12" ht="27.75" customHeight="1" x14ac:dyDescent="0.3">
      <c r="A11" s="29" t="s">
        <v>33</v>
      </c>
      <c r="B11" s="29"/>
      <c r="C11" s="29"/>
      <c r="D11" s="29"/>
      <c r="E11" s="29"/>
      <c r="F11" s="29"/>
      <c r="G11" s="29"/>
      <c r="H11" s="29"/>
      <c r="I11" s="29"/>
      <c r="J11" s="29"/>
      <c r="K11" s="29"/>
      <c r="L11" s="30"/>
    </row>
    <row r="12" spans="1:12" ht="31.5" customHeight="1" x14ac:dyDescent="0.3">
      <c r="A12" s="36" t="s">
        <v>11</v>
      </c>
      <c r="B12" s="37"/>
      <c r="C12" s="37"/>
      <c r="D12" s="37"/>
      <c r="E12" s="37"/>
      <c r="F12" s="38"/>
      <c r="G12" s="31"/>
      <c r="H12" s="39" t="s">
        <v>23</v>
      </c>
      <c r="I12" s="39"/>
      <c r="J12" s="39"/>
      <c r="K12" s="39"/>
      <c r="L12" s="40"/>
    </row>
    <row r="13" spans="1:12" ht="31.2" x14ac:dyDescent="0.3">
      <c r="A13" s="10" t="s">
        <v>13</v>
      </c>
      <c r="B13" s="6"/>
      <c r="C13" s="3"/>
      <c r="D13" s="3"/>
      <c r="E13" s="3"/>
      <c r="F13" s="3"/>
      <c r="G13" s="32"/>
      <c r="H13" s="3"/>
      <c r="I13" s="10"/>
      <c r="J13" s="6"/>
      <c r="K13" s="3"/>
      <c r="L13" s="10" t="s">
        <v>5</v>
      </c>
    </row>
    <row r="14" spans="1:12" x14ac:dyDescent="0.3">
      <c r="A14" s="43" t="s">
        <v>14</v>
      </c>
      <c r="B14" s="63"/>
      <c r="C14" s="64"/>
      <c r="D14" s="64"/>
      <c r="E14" s="64"/>
      <c r="F14" s="64"/>
      <c r="G14" s="32"/>
      <c r="H14" s="64"/>
      <c r="I14" s="55"/>
      <c r="J14" s="65"/>
      <c r="K14" s="64"/>
      <c r="L14" s="55" t="s">
        <v>5</v>
      </c>
    </row>
    <row r="15" spans="1:12" x14ac:dyDescent="0.3">
      <c r="A15" s="43"/>
      <c r="B15" s="63"/>
      <c r="C15" s="64"/>
      <c r="D15" s="64"/>
      <c r="E15" s="64"/>
      <c r="F15" s="64"/>
      <c r="G15" s="32"/>
      <c r="H15" s="64"/>
      <c r="I15" s="55"/>
      <c r="J15" s="65"/>
      <c r="K15" s="64"/>
      <c r="L15" s="55"/>
    </row>
    <row r="16" spans="1:12" ht="31.2" x14ac:dyDescent="0.3">
      <c r="A16" s="10" t="s">
        <v>29</v>
      </c>
      <c r="B16" s="6" t="s">
        <v>5</v>
      </c>
      <c r="C16" s="3" t="s">
        <v>5</v>
      </c>
      <c r="D16" s="3" t="s">
        <v>5</v>
      </c>
      <c r="E16" s="3" t="s">
        <v>5</v>
      </c>
      <c r="F16" s="3" t="s">
        <v>5</v>
      </c>
      <c r="G16" s="32"/>
      <c r="H16" s="3"/>
      <c r="I16" s="10"/>
      <c r="J16" s="6" t="s">
        <v>5</v>
      </c>
      <c r="K16" s="3"/>
      <c r="L16" s="10"/>
    </row>
    <row r="17" spans="1:13" ht="31.2" x14ac:dyDescent="0.3">
      <c r="A17" s="10" t="s">
        <v>30</v>
      </c>
      <c r="B17" s="6"/>
      <c r="C17" s="3"/>
      <c r="D17" s="3"/>
      <c r="E17" s="3"/>
      <c r="F17" s="3"/>
      <c r="G17" s="33"/>
      <c r="H17" s="3" t="s">
        <v>5</v>
      </c>
      <c r="I17" s="10" t="s">
        <v>5</v>
      </c>
      <c r="J17" s="6"/>
      <c r="K17" s="3" t="s">
        <v>5</v>
      </c>
      <c r="L17" s="10"/>
    </row>
    <row r="18" spans="1:13" ht="31.2" x14ac:dyDescent="0.3">
      <c r="A18" s="5" t="s">
        <v>31</v>
      </c>
      <c r="B18" s="14"/>
      <c r="C18" s="3"/>
      <c r="D18" s="3"/>
      <c r="E18" s="3"/>
      <c r="F18" s="3"/>
      <c r="G18" s="13"/>
      <c r="H18" s="3" t="s">
        <v>5</v>
      </c>
      <c r="I18" s="5" t="s">
        <v>5</v>
      </c>
      <c r="J18" s="14"/>
      <c r="K18" s="3" t="s">
        <v>5</v>
      </c>
      <c r="L18" s="10"/>
    </row>
    <row r="19" spans="1:13" ht="15.75" customHeight="1" x14ac:dyDescent="0.3">
      <c r="A19" s="29" t="s">
        <v>34</v>
      </c>
      <c r="B19" s="29"/>
      <c r="C19" s="29"/>
      <c r="D19" s="29"/>
      <c r="E19" s="29"/>
      <c r="F19" s="29"/>
      <c r="G19" s="29"/>
      <c r="H19" s="29"/>
      <c r="I19" s="29"/>
      <c r="J19" s="29"/>
      <c r="K19" s="29"/>
      <c r="L19" s="30"/>
    </row>
    <row r="20" spans="1:13" ht="31.5" customHeight="1" x14ac:dyDescent="0.3">
      <c r="A20" s="56" t="s">
        <v>12</v>
      </c>
      <c r="B20" s="57"/>
      <c r="C20" s="57"/>
      <c r="D20" s="57"/>
      <c r="E20" s="57"/>
      <c r="F20" s="58"/>
      <c r="G20" s="31"/>
      <c r="H20" s="59" t="s">
        <v>12</v>
      </c>
      <c r="I20" s="59"/>
      <c r="J20" s="59"/>
      <c r="K20" s="59"/>
      <c r="L20" s="60"/>
    </row>
    <row r="21" spans="1:13" x14ac:dyDescent="0.3">
      <c r="A21" s="27" t="s">
        <v>25</v>
      </c>
      <c r="B21" s="54" t="s">
        <v>5</v>
      </c>
      <c r="C21" s="52" t="s">
        <v>5</v>
      </c>
      <c r="D21" s="52" t="s">
        <v>5</v>
      </c>
      <c r="E21" s="52" t="s">
        <v>5</v>
      </c>
      <c r="F21" s="52" t="s">
        <v>5</v>
      </c>
      <c r="G21" s="32"/>
      <c r="H21" s="52" t="s">
        <v>5</v>
      </c>
      <c r="I21" s="53" t="s">
        <v>5</v>
      </c>
      <c r="J21" s="54" t="s">
        <v>5</v>
      </c>
      <c r="K21" s="52" t="s">
        <v>5</v>
      </c>
      <c r="L21" s="53" t="s">
        <v>5</v>
      </c>
    </row>
    <row r="22" spans="1:13" ht="15.75" customHeight="1" x14ac:dyDescent="0.3">
      <c r="A22" s="28"/>
      <c r="B22" s="54"/>
      <c r="C22" s="52"/>
      <c r="D22" s="52"/>
      <c r="E22" s="52"/>
      <c r="F22" s="52"/>
      <c r="G22" s="32"/>
      <c r="H22" s="52"/>
      <c r="I22" s="53"/>
      <c r="J22" s="54"/>
      <c r="K22" s="52"/>
      <c r="L22" s="53"/>
    </row>
    <row r="23" spans="1:13" x14ac:dyDescent="0.3">
      <c r="A23" s="23" t="s">
        <v>32</v>
      </c>
      <c r="B23" s="44" t="s">
        <v>5</v>
      </c>
      <c r="C23" s="52" t="s">
        <v>5</v>
      </c>
      <c r="D23" s="52" t="s">
        <v>5</v>
      </c>
      <c r="E23" s="52" t="s">
        <v>5</v>
      </c>
      <c r="F23" s="52" t="s">
        <v>5</v>
      </c>
      <c r="G23" s="32"/>
      <c r="H23" s="52"/>
      <c r="I23" s="53"/>
      <c r="J23" s="54" t="s">
        <v>5</v>
      </c>
      <c r="K23" s="52"/>
      <c r="L23" s="53"/>
    </row>
    <row r="24" spans="1:13" ht="15.75" customHeight="1" x14ac:dyDescent="0.3">
      <c r="A24" s="24"/>
      <c r="B24" s="44"/>
      <c r="C24" s="52"/>
      <c r="D24" s="52"/>
      <c r="E24" s="52"/>
      <c r="F24" s="52"/>
      <c r="G24" s="32"/>
      <c r="H24" s="52"/>
      <c r="I24" s="53"/>
      <c r="J24" s="54"/>
      <c r="K24" s="52"/>
      <c r="L24" s="53"/>
    </row>
    <row r="25" spans="1:13" x14ac:dyDescent="0.3">
      <c r="A25" s="23" t="s">
        <v>24</v>
      </c>
      <c r="B25" s="44"/>
      <c r="C25" s="52"/>
      <c r="D25" s="52"/>
      <c r="E25" s="52"/>
      <c r="F25" s="52"/>
      <c r="G25" s="32"/>
      <c r="H25" s="52" t="s">
        <v>5</v>
      </c>
      <c r="I25" s="53" t="s">
        <v>5</v>
      </c>
      <c r="J25" s="54"/>
      <c r="K25" s="52" t="s">
        <v>5</v>
      </c>
      <c r="L25" s="53" t="s">
        <v>5</v>
      </c>
    </row>
    <row r="26" spans="1:13" ht="15.75" customHeight="1" x14ac:dyDescent="0.3">
      <c r="A26" s="24"/>
      <c r="B26" s="44"/>
      <c r="C26" s="52"/>
      <c r="D26" s="52"/>
      <c r="E26" s="52"/>
      <c r="F26" s="52"/>
      <c r="G26" s="33"/>
      <c r="H26" s="52"/>
      <c r="I26" s="53"/>
      <c r="J26" s="54"/>
      <c r="K26" s="52"/>
      <c r="L26" s="53"/>
    </row>
    <row r="27" spans="1:13" ht="16.2" thickBot="1" x14ac:dyDescent="0.35">
      <c r="A27" s="45" t="s">
        <v>35</v>
      </c>
      <c r="B27" s="45"/>
      <c r="C27" s="45"/>
      <c r="D27" s="45"/>
      <c r="E27" s="45"/>
      <c r="F27" s="45"/>
      <c r="G27" s="45"/>
      <c r="H27" s="45"/>
      <c r="I27" s="45"/>
      <c r="J27" s="45"/>
      <c r="K27" s="45"/>
      <c r="L27" s="46"/>
      <c r="M27" s="12"/>
    </row>
    <row r="28" spans="1:13" ht="15" thickTop="1" x14ac:dyDescent="0.3"/>
  </sheetData>
  <mergeCells count="68">
    <mergeCell ref="K2:K3"/>
    <mergeCell ref="L2:L3"/>
    <mergeCell ref="B14:B15"/>
    <mergeCell ref="C14:C15"/>
    <mergeCell ref="D14:D15"/>
    <mergeCell ref="E14:E15"/>
    <mergeCell ref="F14:F15"/>
    <mergeCell ref="H14:H15"/>
    <mergeCell ref="I14:I15"/>
    <mergeCell ref="J14:J15"/>
    <mergeCell ref="C2:C3"/>
    <mergeCell ref="D2:D3"/>
    <mergeCell ref="E2:E3"/>
    <mergeCell ref="F2:F3"/>
    <mergeCell ref="H2:H3"/>
    <mergeCell ref="K14:K15"/>
    <mergeCell ref="H21:H22"/>
    <mergeCell ref="I21:I22"/>
    <mergeCell ref="J21:J22"/>
    <mergeCell ref="A20:F20"/>
    <mergeCell ref="H20:L20"/>
    <mergeCell ref="B21:B22"/>
    <mergeCell ref="C21:C22"/>
    <mergeCell ref="D21:D22"/>
    <mergeCell ref="E21:E22"/>
    <mergeCell ref="F21:F22"/>
    <mergeCell ref="I23:I24"/>
    <mergeCell ref="J23:J24"/>
    <mergeCell ref="K25:K26"/>
    <mergeCell ref="L25:L26"/>
    <mergeCell ref="L14:L15"/>
    <mergeCell ref="C23:C24"/>
    <mergeCell ref="D23:D24"/>
    <mergeCell ref="E23:E24"/>
    <mergeCell ref="F23:F24"/>
    <mergeCell ref="H23:H24"/>
    <mergeCell ref="A27:L27"/>
    <mergeCell ref="J1:L1"/>
    <mergeCell ref="H1:I1"/>
    <mergeCell ref="A1:A3"/>
    <mergeCell ref="K23:K24"/>
    <mergeCell ref="L23:L24"/>
    <mergeCell ref="B25:B26"/>
    <mergeCell ref="C25:C26"/>
    <mergeCell ref="D25:D26"/>
    <mergeCell ref="E25:E26"/>
    <mergeCell ref="F25:F26"/>
    <mergeCell ref="H25:H26"/>
    <mergeCell ref="I25:I26"/>
    <mergeCell ref="J25:J26"/>
    <mergeCell ref="K21:K22"/>
    <mergeCell ref="L21:L22"/>
    <mergeCell ref="A23:A24"/>
    <mergeCell ref="A25:A26"/>
    <mergeCell ref="I2:J2"/>
    <mergeCell ref="A21:A22"/>
    <mergeCell ref="A11:L11"/>
    <mergeCell ref="A19:L19"/>
    <mergeCell ref="G1:G10"/>
    <mergeCell ref="G12:G17"/>
    <mergeCell ref="G20:G26"/>
    <mergeCell ref="A4:F4"/>
    <mergeCell ref="H4:L4"/>
    <mergeCell ref="A12:F12"/>
    <mergeCell ref="H12:L12"/>
    <mergeCell ref="B1:F1"/>
    <mergeCell ref="A14:A15"/>
    <mergeCell ref="B23:B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
  <sheetViews>
    <sheetView tabSelected="1" zoomScale="98" zoomScaleNormal="98" workbookViewId="0">
      <selection activeCell="C17" sqref="C17"/>
    </sheetView>
  </sheetViews>
  <sheetFormatPr defaultRowHeight="14.4" x14ac:dyDescent="0.3"/>
  <cols>
    <col min="1" max="1" width="8.33203125" bestFit="1" customWidth="1"/>
    <col min="2" max="5" width="12.33203125" bestFit="1" customWidth="1"/>
    <col min="6" max="6" width="13.44140625" bestFit="1" customWidth="1"/>
  </cols>
  <sheetData>
    <row r="1" spans="1:12" s="19" customFormat="1" ht="15.6" x14ac:dyDescent="0.3">
      <c r="A1" s="70" t="s">
        <v>17</v>
      </c>
      <c r="B1" s="70"/>
      <c r="C1" s="70"/>
      <c r="D1" s="70"/>
      <c r="E1" s="70"/>
      <c r="F1" s="70"/>
      <c r="G1" s="17"/>
      <c r="H1" s="18"/>
      <c r="I1" s="18"/>
      <c r="J1" s="18"/>
      <c r="K1" s="18"/>
      <c r="L1" s="18"/>
    </row>
    <row r="2" spans="1:12" x14ac:dyDescent="0.3">
      <c r="A2" s="71"/>
      <c r="B2" s="42" t="s">
        <v>15</v>
      </c>
      <c r="C2" s="42"/>
      <c r="D2" s="42"/>
      <c r="E2" s="42"/>
      <c r="F2" s="42"/>
    </row>
    <row r="3" spans="1:12" x14ac:dyDescent="0.3">
      <c r="A3" s="72"/>
      <c r="B3" s="1" t="s">
        <v>43</v>
      </c>
      <c r="C3" s="1" t="s">
        <v>44</v>
      </c>
      <c r="D3" s="1" t="s">
        <v>45</v>
      </c>
      <c r="E3" s="1" t="s">
        <v>46</v>
      </c>
      <c r="F3" s="1" t="s">
        <v>47</v>
      </c>
    </row>
    <row r="4" spans="1:12" ht="46.8" x14ac:dyDescent="0.3">
      <c r="A4" s="20" t="s">
        <v>36</v>
      </c>
      <c r="B4" s="16">
        <v>120</v>
      </c>
      <c r="C4" s="16">
        <v>130</v>
      </c>
      <c r="D4" s="16">
        <v>140</v>
      </c>
      <c r="E4" s="16">
        <v>150</v>
      </c>
      <c r="F4" s="16">
        <v>160</v>
      </c>
    </row>
    <row r="5" spans="1:12" ht="31.2" x14ac:dyDescent="0.3">
      <c r="A5" s="20" t="s">
        <v>37</v>
      </c>
      <c r="B5" s="21"/>
      <c r="C5" s="21"/>
      <c r="D5" s="21"/>
      <c r="E5" s="21"/>
      <c r="F5" s="21"/>
    </row>
    <row r="6" spans="1:12" ht="15.6" x14ac:dyDescent="0.3">
      <c r="A6" s="20" t="s">
        <v>38</v>
      </c>
      <c r="B6" s="15">
        <f>(B5*B4)</f>
        <v>0</v>
      </c>
      <c r="C6" s="15">
        <f>(C5*C4)</f>
        <v>0</v>
      </c>
      <c r="D6" s="15">
        <f>(D5*D4)</f>
        <v>0</v>
      </c>
      <c r="E6" s="15">
        <f>(E5*E4)</f>
        <v>0</v>
      </c>
      <c r="F6" s="15">
        <f>(F5*F4)</f>
        <v>0</v>
      </c>
    </row>
    <row r="7" spans="1:12" ht="15.6" x14ac:dyDescent="0.3">
      <c r="A7" s="69" t="s">
        <v>39</v>
      </c>
      <c r="B7" s="69"/>
      <c r="C7" s="69"/>
      <c r="D7" s="69"/>
      <c r="E7" s="69"/>
      <c r="F7" s="22">
        <f>SUM(B6:F6)</f>
        <v>0</v>
      </c>
    </row>
    <row r="8" spans="1:12" ht="15.6" x14ac:dyDescent="0.3">
      <c r="A8" s="70" t="s">
        <v>23</v>
      </c>
      <c r="B8" s="70"/>
      <c r="C8" s="70"/>
      <c r="D8" s="70"/>
      <c r="E8" s="70"/>
      <c r="F8" s="70"/>
    </row>
    <row r="9" spans="1:12" ht="31.5" customHeight="1" x14ac:dyDescent="0.3">
      <c r="A9" s="73" t="s">
        <v>37</v>
      </c>
      <c r="B9" s="73"/>
      <c r="C9" s="74" t="s">
        <v>40</v>
      </c>
      <c r="D9" s="74"/>
      <c r="E9" s="74" t="s">
        <v>41</v>
      </c>
      <c r="F9" s="74"/>
    </row>
    <row r="10" spans="1:12" x14ac:dyDescent="0.3">
      <c r="A10" s="66"/>
      <c r="B10" s="66"/>
      <c r="C10" s="67">
        <v>128</v>
      </c>
      <c r="D10" s="67"/>
      <c r="E10" s="68">
        <f>SUM(A10*C10)</f>
        <v>0</v>
      </c>
      <c r="F10" s="68"/>
    </row>
    <row r="11" spans="1:12" ht="15.6" x14ac:dyDescent="0.3">
      <c r="A11" s="70" t="s">
        <v>12</v>
      </c>
      <c r="B11" s="70"/>
      <c r="C11" s="70"/>
      <c r="D11" s="70"/>
      <c r="E11" s="70"/>
      <c r="F11" s="70"/>
    </row>
    <row r="12" spans="1:12" ht="15.6" x14ac:dyDescent="0.3">
      <c r="A12" s="73" t="s">
        <v>37</v>
      </c>
      <c r="B12" s="73"/>
      <c r="C12" s="74" t="s">
        <v>42</v>
      </c>
      <c r="D12" s="74"/>
      <c r="E12" s="74" t="s">
        <v>41</v>
      </c>
      <c r="F12" s="74"/>
    </row>
    <row r="13" spans="1:12" x14ac:dyDescent="0.3">
      <c r="A13" s="66"/>
      <c r="B13" s="66"/>
      <c r="C13" s="67">
        <v>12</v>
      </c>
      <c r="D13" s="67"/>
      <c r="E13" s="68">
        <f>SUM(A13*C13)</f>
        <v>0</v>
      </c>
      <c r="F13" s="68"/>
    </row>
  </sheetData>
  <mergeCells count="18">
    <mergeCell ref="A11:F11"/>
    <mergeCell ref="A12:B12"/>
    <mergeCell ref="C12:D12"/>
    <mergeCell ref="E12:F12"/>
    <mergeCell ref="A13:B13"/>
    <mergeCell ref="C13:D13"/>
    <mergeCell ref="E13:F13"/>
    <mergeCell ref="A10:B10"/>
    <mergeCell ref="C10:D10"/>
    <mergeCell ref="E10:F10"/>
    <mergeCell ref="A7:E7"/>
    <mergeCell ref="A1:F1"/>
    <mergeCell ref="A2:A3"/>
    <mergeCell ref="A8:F8"/>
    <mergeCell ref="A9:B9"/>
    <mergeCell ref="C9:D9"/>
    <mergeCell ref="E9:F9"/>
    <mergeCell ref="B2:F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Quick Reference</vt:lpstr>
      <vt:lpstr>Calculator</vt:lpstr>
    </vt:vector>
  </TitlesOfParts>
  <Company>Capita ITES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O'Maley, Ellie</dc:creator>
  <cp:lastModifiedBy>Ranger, Adam</cp:lastModifiedBy>
  <dcterms:created xsi:type="dcterms:W3CDTF">2018-12-06T10:41:15Z</dcterms:created>
  <dcterms:modified xsi:type="dcterms:W3CDTF">2022-03-11T16:06:37Z</dcterms:modified>
</cp:coreProperties>
</file>